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iulie" sheetId="1" r:id="rId1"/>
  </sheets>
  <definedNames/>
  <calcPr fullCalcOnLoad="1"/>
</workbook>
</file>

<file path=xl/sharedStrings.xml><?xml version="1.0" encoding="utf-8"?>
<sst xmlns="http://schemas.openxmlformats.org/spreadsheetml/2006/main" count="100" uniqueCount="59">
  <si>
    <t>CAS VRANCEA</t>
  </si>
  <si>
    <t>C.R.F</t>
  </si>
  <si>
    <t xml:space="preserve">Furnizorii de servicii de medicina dentara           </t>
  </si>
  <si>
    <t>Nr.</t>
  </si>
  <si>
    <t>Nume medic</t>
  </si>
  <si>
    <t>Specialitatea</t>
  </si>
  <si>
    <t>Dr. Androne Claudia</t>
  </si>
  <si>
    <r>
      <t>N</t>
    </r>
    <r>
      <rPr>
        <i/>
        <sz val="9"/>
        <rFont val="Arial"/>
        <family val="2"/>
      </rPr>
      <t>especialist</t>
    </r>
  </si>
  <si>
    <t>Dr. Anghelache Gabriela</t>
  </si>
  <si>
    <t>Dr. Anton Cristian Mihail</t>
  </si>
  <si>
    <t>Dr. Armencea Bogdan</t>
  </si>
  <si>
    <r>
      <t>P</t>
    </r>
    <r>
      <rPr>
        <i/>
        <sz val="9"/>
        <rFont val="Arial"/>
        <family val="2"/>
      </rPr>
      <t>rimar</t>
    </r>
  </si>
  <si>
    <t>Dr. Armencea Laura</t>
  </si>
  <si>
    <t>Dr. Bicher Marius Adrian</t>
  </si>
  <si>
    <t xml:space="preserve">Dr. Budu Ciprian Sorin </t>
  </si>
  <si>
    <t>Dr. Bunghez Catalin</t>
  </si>
  <si>
    <t>Dr. Chitimus Pislaru Carmen</t>
  </si>
  <si>
    <t>Dr. Coarca Filofteia</t>
  </si>
  <si>
    <r>
      <t>S</t>
    </r>
    <r>
      <rPr>
        <i/>
        <sz val="9"/>
        <rFont val="Arial"/>
        <family val="2"/>
      </rPr>
      <t>pecialist</t>
    </r>
  </si>
  <si>
    <t>Dr. Condrea Catalin</t>
  </si>
  <si>
    <t>Dr. Gaftea Georgeta</t>
  </si>
  <si>
    <t>Dr. Herescu Bogdan</t>
  </si>
  <si>
    <t>Dr. Hanta Vlad Ciprian</t>
  </si>
  <si>
    <t>Dr. Iacob Florinel</t>
  </si>
  <si>
    <t>Dr. Irimia Ana Raluca</t>
  </si>
  <si>
    <t>Dr. Macovei Zamfira</t>
  </si>
  <si>
    <t>Dr. Mares Roxana Gabriela</t>
  </si>
  <si>
    <t>Dr. Mihalache Codruta</t>
  </si>
  <si>
    <t>Dr. Nedelcu  Luminita</t>
  </si>
  <si>
    <t>Dr. Nedelcu Anca Elena</t>
  </si>
  <si>
    <t>Dr. Nedelcu Miron</t>
  </si>
  <si>
    <t xml:space="preserve">Dr. Nedelecu Sorin Bogdan </t>
  </si>
  <si>
    <t>Dr. Nicolescu Aurelia</t>
  </si>
  <si>
    <t>Dr. Pavel Emil</t>
  </si>
  <si>
    <t>Dr. Petrea  Alina</t>
  </si>
  <si>
    <t>Dr. Pislaru Mirel</t>
  </si>
  <si>
    <t>Dr.Ricu  Alexandra</t>
  </si>
  <si>
    <t>Dr.Ricu  Remus</t>
  </si>
  <si>
    <t>Dr. Stoian Gabriel</t>
  </si>
  <si>
    <t>Dr. Vilcu Razvan</t>
  </si>
  <si>
    <t>Dr. Vornicescu Doina</t>
  </si>
  <si>
    <t>Dr. Vornicoglu Radu</t>
  </si>
  <si>
    <t xml:space="preserve"> SC ART DENT SRL-Dr. Graur Mihaela</t>
  </si>
  <si>
    <t>SC DAVADENT SRL</t>
  </si>
  <si>
    <t>Dr. Balica Andrei Nicolae</t>
  </si>
  <si>
    <t>Dr. Balica Ana Maria</t>
  </si>
  <si>
    <t>S.C. DENT EXCEL S.R.L.</t>
  </si>
  <si>
    <t>Dr. Apostu Alexandra</t>
  </si>
  <si>
    <t>Dr. Badilas Ionut</t>
  </si>
  <si>
    <t>Dr. Iordache Maricica</t>
  </si>
  <si>
    <t>Dr. Nichitoiu Silvia</t>
  </si>
  <si>
    <t>SC PRO-ORTODONTIE SRL</t>
  </si>
  <si>
    <t>Dr. Marinescu Andrei</t>
  </si>
  <si>
    <t>Dr. Marinescu Radu</t>
  </si>
  <si>
    <t>Dr. Bogdan Larisa</t>
  </si>
  <si>
    <t>SC VIODENT SRL-Dr. Ududek Violeta</t>
  </si>
  <si>
    <t>Total</t>
  </si>
  <si>
    <t xml:space="preserve">TABEL - servicii contractate, decontate - iulie 2016  </t>
  </si>
  <si>
    <t>Suma decontata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</si>
</sst>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3">
    <font>
      <sz val="10"/>
      <name val="Arial"/>
      <family val="0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b/>
      <sz val="9"/>
      <color indexed="12"/>
      <name val="Arial"/>
      <family val="2"/>
    </font>
    <font>
      <b/>
      <i/>
      <sz val="9"/>
      <color indexed="12"/>
      <name val="Arial"/>
      <family val="2"/>
    </font>
    <font>
      <sz val="8"/>
      <name val="Arial"/>
      <family val="0"/>
    </font>
    <font>
      <sz val="9"/>
      <name val="Arial"/>
      <family val="2"/>
    </font>
    <font>
      <sz val="9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5" fillId="0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4" fontId="7" fillId="0" borderId="10" xfId="0" applyNumberFormat="1" applyFont="1" applyFill="1" applyBorder="1" applyAlignment="1">
      <alignment/>
    </xf>
    <xf numFmtId="4" fontId="8" fillId="0" borderId="10" xfId="0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2" fontId="8" fillId="0" borderId="10" xfId="0" applyNumberFormat="1" applyFont="1" applyFill="1" applyBorder="1" applyAlignment="1">
      <alignment horizontal="right"/>
    </xf>
    <xf numFmtId="0" fontId="1" fillId="0" borderId="10" xfId="0" applyFont="1" applyBorder="1" applyAlignment="1">
      <alignment horizontal="left"/>
    </xf>
    <xf numFmtId="2" fontId="7" fillId="0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" fontId="1" fillId="0" borderId="10" xfId="0" applyNumberFormat="1" applyFont="1" applyFill="1" applyBorder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tabSelected="1" zoomScalePageLayoutView="0" workbookViewId="0" topLeftCell="A30">
      <selection activeCell="C52" sqref="C52"/>
    </sheetView>
  </sheetViews>
  <sheetFormatPr defaultColWidth="9.140625" defaultRowHeight="12.75"/>
  <cols>
    <col min="1" max="1" width="4.00390625" style="10" bestFit="1" customWidth="1"/>
    <col min="2" max="2" width="31.140625" style="6" bestFit="1" customWidth="1"/>
    <col min="3" max="3" width="12.140625" style="6" bestFit="1" customWidth="1"/>
    <col min="4" max="4" width="15.00390625" style="6" bestFit="1" customWidth="1"/>
    <col min="5" max="16384" width="9.140625" style="6" customWidth="1"/>
  </cols>
  <sheetData>
    <row r="1" spans="1:3" ht="12">
      <c r="A1" s="19" t="s">
        <v>0</v>
      </c>
      <c r="B1" s="19"/>
      <c r="C1" s="5"/>
    </row>
    <row r="2" spans="1:3" ht="12">
      <c r="A2" s="19" t="s">
        <v>1</v>
      </c>
      <c r="B2" s="19"/>
      <c r="C2" s="19"/>
    </row>
    <row r="3" spans="1:3" ht="12">
      <c r="A3" s="9"/>
      <c r="B3" s="9"/>
      <c r="C3" s="9"/>
    </row>
    <row r="4" spans="2:4" ht="12">
      <c r="B4" s="20" t="s">
        <v>57</v>
      </c>
      <c r="C4" s="20"/>
      <c r="D4" s="20"/>
    </row>
    <row r="5" ht="12">
      <c r="C5" s="11"/>
    </row>
    <row r="6" spans="1:3" ht="12">
      <c r="A6" s="21" t="s">
        <v>2</v>
      </c>
      <c r="B6" s="21"/>
      <c r="C6" s="21"/>
    </row>
    <row r="7" spans="1:4" ht="12">
      <c r="A7" s="15" t="s">
        <v>3</v>
      </c>
      <c r="B7" s="15" t="s">
        <v>4</v>
      </c>
      <c r="C7" s="15" t="s">
        <v>5</v>
      </c>
      <c r="D7" s="2" t="s">
        <v>58</v>
      </c>
    </row>
    <row r="8" spans="1:4" ht="12">
      <c r="A8" s="15">
        <v>1</v>
      </c>
      <c r="B8" s="1" t="s">
        <v>6</v>
      </c>
      <c r="C8" s="2" t="s">
        <v>7</v>
      </c>
      <c r="D8" s="7">
        <v>2101</v>
      </c>
    </row>
    <row r="9" spans="1:4" ht="12">
      <c r="A9" s="2">
        <v>2</v>
      </c>
      <c r="B9" s="1" t="s">
        <v>8</v>
      </c>
      <c r="C9" s="2" t="s">
        <v>7</v>
      </c>
      <c r="D9" s="7">
        <v>1690</v>
      </c>
    </row>
    <row r="10" spans="1:4" ht="12">
      <c r="A10" s="15">
        <v>3</v>
      </c>
      <c r="B10" s="1" t="s">
        <v>9</v>
      </c>
      <c r="C10" s="2" t="s">
        <v>7</v>
      </c>
      <c r="D10" s="7">
        <v>0</v>
      </c>
    </row>
    <row r="11" spans="1:4" ht="12">
      <c r="A11" s="2">
        <v>4</v>
      </c>
      <c r="B11" s="1" t="s">
        <v>10</v>
      </c>
      <c r="C11" s="2" t="s">
        <v>11</v>
      </c>
      <c r="D11" s="7">
        <v>3138.8</v>
      </c>
    </row>
    <row r="12" spans="1:4" ht="12">
      <c r="A12" s="15">
        <v>5</v>
      </c>
      <c r="B12" s="1" t="s">
        <v>12</v>
      </c>
      <c r="C12" s="2" t="s">
        <v>11</v>
      </c>
      <c r="D12" s="7">
        <v>2085.6</v>
      </c>
    </row>
    <row r="13" spans="1:4" ht="12">
      <c r="A13" s="2">
        <v>6</v>
      </c>
      <c r="B13" s="1" t="s">
        <v>13</v>
      </c>
      <c r="C13" s="2" t="s">
        <v>7</v>
      </c>
      <c r="D13" s="7">
        <v>0</v>
      </c>
    </row>
    <row r="14" spans="1:4" ht="12">
      <c r="A14" s="15">
        <v>7</v>
      </c>
      <c r="B14" s="1" t="s">
        <v>14</v>
      </c>
      <c r="C14" s="2" t="s">
        <v>7</v>
      </c>
      <c r="D14" s="7">
        <v>2102</v>
      </c>
    </row>
    <row r="15" spans="1:4" ht="12">
      <c r="A15" s="2">
        <v>8</v>
      </c>
      <c r="B15" s="1" t="s">
        <v>15</v>
      </c>
      <c r="C15" s="2" t="s">
        <v>7</v>
      </c>
      <c r="D15" s="7">
        <v>2098</v>
      </c>
    </row>
    <row r="16" spans="1:4" ht="12">
      <c r="A16" s="15">
        <v>9</v>
      </c>
      <c r="B16" s="1" t="s">
        <v>16</v>
      </c>
      <c r="C16" s="2" t="s">
        <v>7</v>
      </c>
      <c r="D16" s="7">
        <v>1840</v>
      </c>
    </row>
    <row r="17" spans="1:4" ht="12">
      <c r="A17" s="2">
        <v>10</v>
      </c>
      <c r="B17" s="1" t="s">
        <v>17</v>
      </c>
      <c r="C17" s="2" t="s">
        <v>18</v>
      </c>
      <c r="D17" s="7">
        <v>1751.6</v>
      </c>
    </row>
    <row r="18" spans="1:4" ht="12">
      <c r="A18" s="15">
        <v>11</v>
      </c>
      <c r="B18" s="1" t="s">
        <v>19</v>
      </c>
      <c r="C18" s="2" t="s">
        <v>7</v>
      </c>
      <c r="D18" s="7">
        <v>2094</v>
      </c>
    </row>
    <row r="19" spans="1:4" ht="12">
      <c r="A19" s="2">
        <v>12</v>
      </c>
      <c r="B19" s="1" t="s">
        <v>20</v>
      </c>
      <c r="C19" s="2" t="s">
        <v>18</v>
      </c>
      <c r="D19" s="7">
        <v>2598.6</v>
      </c>
    </row>
    <row r="20" spans="1:4" ht="12">
      <c r="A20" s="15">
        <v>13</v>
      </c>
      <c r="B20" s="1" t="s">
        <v>21</v>
      </c>
      <c r="C20" s="2" t="s">
        <v>7</v>
      </c>
      <c r="D20" s="7">
        <v>2100</v>
      </c>
    </row>
    <row r="21" spans="1:4" ht="12">
      <c r="A21" s="2">
        <v>14</v>
      </c>
      <c r="B21" s="1" t="s">
        <v>22</v>
      </c>
      <c r="C21" s="2" t="s">
        <v>7</v>
      </c>
      <c r="D21" s="7">
        <v>1188</v>
      </c>
    </row>
    <row r="22" spans="1:4" ht="12">
      <c r="A22" s="15">
        <v>15</v>
      </c>
      <c r="B22" s="1" t="s">
        <v>23</v>
      </c>
      <c r="C22" s="2" t="s">
        <v>11</v>
      </c>
      <c r="D22" s="7">
        <v>2766.8</v>
      </c>
    </row>
    <row r="23" spans="1:4" ht="12">
      <c r="A23" s="2">
        <v>16</v>
      </c>
      <c r="B23" s="1" t="s">
        <v>24</v>
      </c>
      <c r="C23" s="2" t="s">
        <v>7</v>
      </c>
      <c r="D23" s="7">
        <v>0</v>
      </c>
    </row>
    <row r="24" spans="1:4" ht="12">
      <c r="A24" s="15">
        <v>17</v>
      </c>
      <c r="B24" s="1" t="s">
        <v>25</v>
      </c>
      <c r="C24" s="2" t="s">
        <v>18</v>
      </c>
      <c r="D24" s="7">
        <v>2267</v>
      </c>
    </row>
    <row r="25" spans="1:4" ht="12">
      <c r="A25" s="2">
        <v>18</v>
      </c>
      <c r="B25" s="1" t="s">
        <v>26</v>
      </c>
      <c r="C25" s="2" t="s">
        <v>7</v>
      </c>
      <c r="D25" s="7">
        <v>0</v>
      </c>
    </row>
    <row r="26" spans="1:4" ht="12">
      <c r="A26" s="15">
        <v>19</v>
      </c>
      <c r="B26" s="1" t="s">
        <v>27</v>
      </c>
      <c r="C26" s="2" t="s">
        <v>7</v>
      </c>
      <c r="D26" s="7">
        <v>2102</v>
      </c>
    </row>
    <row r="27" spans="1:4" ht="12">
      <c r="A27" s="2">
        <v>20</v>
      </c>
      <c r="B27" s="1" t="s">
        <v>28</v>
      </c>
      <c r="C27" s="2" t="s">
        <v>7</v>
      </c>
      <c r="D27" s="7">
        <v>1210</v>
      </c>
    </row>
    <row r="28" spans="1:4" ht="12">
      <c r="A28" s="15">
        <v>21</v>
      </c>
      <c r="B28" s="1" t="s">
        <v>29</v>
      </c>
      <c r="C28" s="2" t="s">
        <v>18</v>
      </c>
      <c r="D28" s="7">
        <v>1724</v>
      </c>
    </row>
    <row r="29" spans="1:4" ht="12">
      <c r="A29" s="2">
        <v>22</v>
      </c>
      <c r="B29" s="1" t="s">
        <v>30</v>
      </c>
      <c r="C29" s="2" t="s">
        <v>11</v>
      </c>
      <c r="D29" s="7">
        <v>2769</v>
      </c>
    </row>
    <row r="30" spans="1:4" ht="12">
      <c r="A30" s="15">
        <v>23</v>
      </c>
      <c r="B30" s="1" t="s">
        <v>31</v>
      </c>
      <c r="C30" s="2" t="s">
        <v>7</v>
      </c>
      <c r="D30" s="7">
        <v>2097</v>
      </c>
    </row>
    <row r="31" spans="1:4" ht="12">
      <c r="A31" s="2">
        <v>24</v>
      </c>
      <c r="B31" s="1" t="s">
        <v>32</v>
      </c>
      <c r="C31" s="2" t="s">
        <v>18</v>
      </c>
      <c r="D31" s="7">
        <v>2622</v>
      </c>
    </row>
    <row r="32" spans="1:4" ht="12">
      <c r="A32" s="15">
        <v>25</v>
      </c>
      <c r="B32" s="1" t="s">
        <v>33</v>
      </c>
      <c r="C32" s="2" t="s">
        <v>7</v>
      </c>
      <c r="D32" s="7">
        <v>2103.8</v>
      </c>
    </row>
    <row r="33" spans="1:4" ht="12">
      <c r="A33" s="2">
        <v>26</v>
      </c>
      <c r="B33" s="1" t="s">
        <v>34</v>
      </c>
      <c r="C33" s="2" t="s">
        <v>7</v>
      </c>
      <c r="D33" s="7">
        <v>1217</v>
      </c>
    </row>
    <row r="34" spans="1:4" ht="12">
      <c r="A34" s="15">
        <v>27</v>
      </c>
      <c r="B34" s="1" t="s">
        <v>35</v>
      </c>
      <c r="C34" s="2" t="s">
        <v>7</v>
      </c>
      <c r="D34" s="7">
        <v>1970</v>
      </c>
    </row>
    <row r="35" spans="1:4" ht="12">
      <c r="A35" s="2">
        <v>28</v>
      </c>
      <c r="B35" s="1" t="s">
        <v>36</v>
      </c>
      <c r="C35" s="2" t="s">
        <v>7</v>
      </c>
      <c r="D35" s="7">
        <v>2096</v>
      </c>
    </row>
    <row r="36" spans="1:4" ht="12">
      <c r="A36" s="15">
        <v>29</v>
      </c>
      <c r="B36" s="1" t="s">
        <v>37</v>
      </c>
      <c r="C36" s="2" t="s">
        <v>7</v>
      </c>
      <c r="D36" s="7">
        <v>2091</v>
      </c>
    </row>
    <row r="37" spans="1:4" ht="12">
      <c r="A37" s="2">
        <v>30</v>
      </c>
      <c r="B37" s="1" t="s">
        <v>38</v>
      </c>
      <c r="C37" s="2" t="s">
        <v>7</v>
      </c>
      <c r="D37" s="7">
        <v>2101</v>
      </c>
    </row>
    <row r="38" spans="1:4" ht="12">
      <c r="A38" s="15">
        <v>31</v>
      </c>
      <c r="B38" s="1" t="s">
        <v>39</v>
      </c>
      <c r="C38" s="2" t="s">
        <v>7</v>
      </c>
      <c r="D38" s="7">
        <v>0</v>
      </c>
    </row>
    <row r="39" spans="1:4" ht="12">
      <c r="A39" s="2">
        <v>32</v>
      </c>
      <c r="B39" s="1" t="s">
        <v>40</v>
      </c>
      <c r="C39" s="2" t="s">
        <v>18</v>
      </c>
      <c r="D39" s="7">
        <v>2629.4</v>
      </c>
    </row>
    <row r="40" spans="1:4" ht="12">
      <c r="A40" s="15">
        <v>33</v>
      </c>
      <c r="B40" s="1" t="s">
        <v>41</v>
      </c>
      <c r="C40" s="2" t="s">
        <v>7</v>
      </c>
      <c r="D40" s="7">
        <v>1401</v>
      </c>
    </row>
    <row r="41" spans="1:4" ht="12">
      <c r="A41" s="2">
        <v>34</v>
      </c>
      <c r="B41" s="13" t="s">
        <v>42</v>
      </c>
      <c r="C41" s="2" t="s">
        <v>7</v>
      </c>
      <c r="D41" s="7">
        <v>0</v>
      </c>
    </row>
    <row r="42" spans="1:4" ht="12">
      <c r="A42" s="2"/>
      <c r="B42" s="3" t="s">
        <v>43</v>
      </c>
      <c r="C42" s="4"/>
      <c r="D42" s="12">
        <f>SUM(D43:D44)</f>
        <v>1893</v>
      </c>
    </row>
    <row r="43" spans="1:4" ht="12">
      <c r="A43" s="15">
        <v>35</v>
      </c>
      <c r="B43" s="1" t="s">
        <v>44</v>
      </c>
      <c r="C43" s="2" t="s">
        <v>7</v>
      </c>
      <c r="D43" s="7">
        <v>493</v>
      </c>
    </row>
    <row r="44" spans="1:4" ht="12">
      <c r="A44" s="2">
        <v>36</v>
      </c>
      <c r="B44" s="1" t="s">
        <v>45</v>
      </c>
      <c r="C44" s="2" t="s">
        <v>7</v>
      </c>
      <c r="D44" s="7">
        <v>1400</v>
      </c>
    </row>
    <row r="45" spans="1:4" ht="12">
      <c r="A45" s="2"/>
      <c r="B45" s="3" t="s">
        <v>46</v>
      </c>
      <c r="C45" s="2"/>
      <c r="D45" s="8">
        <f>SUM(D46:D49)</f>
        <v>4986</v>
      </c>
    </row>
    <row r="46" spans="1:4" ht="12">
      <c r="A46" s="2">
        <v>37</v>
      </c>
      <c r="B46" s="1" t="s">
        <v>47</v>
      </c>
      <c r="C46" s="2" t="s">
        <v>7</v>
      </c>
      <c r="D46" s="14">
        <v>1179.6</v>
      </c>
    </row>
    <row r="47" spans="1:4" ht="12">
      <c r="A47" s="2">
        <v>38</v>
      </c>
      <c r="B47" s="1" t="s">
        <v>48</v>
      </c>
      <c r="C47" s="2" t="s">
        <v>7</v>
      </c>
      <c r="D47" s="7">
        <v>1445.4</v>
      </c>
    </row>
    <row r="48" spans="1:4" ht="12">
      <c r="A48" s="2">
        <v>38</v>
      </c>
      <c r="B48" s="1" t="s">
        <v>49</v>
      </c>
      <c r="C48" s="2" t="s">
        <v>7</v>
      </c>
      <c r="D48" s="7">
        <v>1128</v>
      </c>
    </row>
    <row r="49" spans="1:4" ht="12">
      <c r="A49" s="2">
        <v>40</v>
      </c>
      <c r="B49" s="1" t="s">
        <v>50</v>
      </c>
      <c r="C49" s="2" t="s">
        <v>7</v>
      </c>
      <c r="D49" s="7">
        <v>1233</v>
      </c>
    </row>
    <row r="50" spans="1:4" ht="12">
      <c r="A50" s="2"/>
      <c r="B50" s="3" t="s">
        <v>51</v>
      </c>
      <c r="C50" s="4"/>
      <c r="D50" s="12">
        <f>SUM(D51:D53)</f>
        <v>3498.6</v>
      </c>
    </row>
    <row r="51" spans="1:4" ht="12">
      <c r="A51" s="2">
        <v>41</v>
      </c>
      <c r="B51" s="1" t="s">
        <v>52</v>
      </c>
      <c r="C51" s="2" t="s">
        <v>18</v>
      </c>
      <c r="D51" s="7">
        <v>1747.6</v>
      </c>
    </row>
    <row r="52" spans="1:4" ht="12">
      <c r="A52" s="2">
        <v>42</v>
      </c>
      <c r="B52" s="1" t="s">
        <v>53</v>
      </c>
      <c r="C52" s="2" t="s">
        <v>18</v>
      </c>
      <c r="D52" s="7">
        <v>1751</v>
      </c>
    </row>
    <row r="53" spans="1:4" ht="12">
      <c r="A53" s="2">
        <v>43</v>
      </c>
      <c r="B53" s="1" t="s">
        <v>54</v>
      </c>
      <c r="C53" s="2" t="s">
        <v>7</v>
      </c>
      <c r="D53" s="7">
        <v>0</v>
      </c>
    </row>
    <row r="54" spans="1:4" ht="12">
      <c r="A54" s="2">
        <v>44</v>
      </c>
      <c r="B54" s="1" t="s">
        <v>55</v>
      </c>
      <c r="C54" s="2" t="s">
        <v>18</v>
      </c>
      <c r="D54" s="7">
        <v>2304.8</v>
      </c>
    </row>
    <row r="55" spans="1:4" ht="12">
      <c r="A55" s="16"/>
      <c r="B55" s="17" t="s">
        <v>56</v>
      </c>
      <c r="C55" s="16"/>
      <c r="D55" s="18">
        <f>SUM(D8:D54)-D42-D45-D50</f>
        <v>70637.00000000001</v>
      </c>
    </row>
  </sheetData>
  <sheetProtection/>
  <mergeCells count="4">
    <mergeCell ref="A1:B1"/>
    <mergeCell ref="A2:C2"/>
    <mergeCell ref="B4:D4"/>
    <mergeCell ref="A6:C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aurora.scaunas</cp:lastModifiedBy>
  <cp:lastPrinted>2016-10-25T07:08:24Z</cp:lastPrinted>
  <dcterms:created xsi:type="dcterms:W3CDTF">1996-10-14T23:33:28Z</dcterms:created>
  <dcterms:modified xsi:type="dcterms:W3CDTF">2016-10-25T07:43:54Z</dcterms:modified>
  <cp:category/>
  <cp:version/>
  <cp:contentType/>
  <cp:contentStatus/>
</cp:coreProperties>
</file>